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opro\Desktop\"/>
    </mc:Choice>
  </mc:AlternateContent>
  <bookViews>
    <workbookView xWindow="0" yWindow="0" windowWidth="21480" windowHeight="7995"/>
  </bookViews>
  <sheets>
    <sheet name="Производственные работы" sheetId="3" r:id="rId1"/>
  </sheets>
  <definedNames>
    <definedName name="_xlnm.Print_Area" localSheetId="0">'Производственные работы'!$A$1:$G$71</definedName>
  </definedNames>
  <calcPr calcId="162913"/>
</workbook>
</file>

<file path=xl/calcChain.xml><?xml version="1.0" encoding="utf-8"?>
<calcChain xmlns="http://schemas.openxmlformats.org/spreadsheetml/2006/main"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</calcChain>
</file>

<file path=xl/sharedStrings.xml><?xml version="1.0" encoding="utf-8"?>
<sst xmlns="http://schemas.openxmlformats.org/spreadsheetml/2006/main" count="181" uniqueCount="107">
  <si>
    <t>Раскрой камня</t>
  </si>
  <si>
    <t>Ед.изм.</t>
  </si>
  <si>
    <t>Прямолинейный рез</t>
  </si>
  <si>
    <t>п/м</t>
  </si>
  <si>
    <t>Криволинейный рез</t>
  </si>
  <si>
    <t>Рез изделия под 45 градусов( под ус)</t>
  </si>
  <si>
    <t>Обработка камня</t>
  </si>
  <si>
    <t>Армирование ( вклейка полосы)</t>
  </si>
  <si>
    <t>Антискользящая полоса (бучарда 50мм  шириной )</t>
  </si>
  <si>
    <t>-----------------</t>
  </si>
  <si>
    <t>Выбор капельника ( 4мм х 10мм )</t>
  </si>
  <si>
    <t>Вклейка крепежного элемента</t>
  </si>
  <si>
    <t>шт.</t>
  </si>
  <si>
    <t>Зарез детали высотой до 100мм под углом 45 градусов</t>
  </si>
  <si>
    <t>Склейка деталей под углом 45 град</t>
  </si>
  <si>
    <t>Склейка деталей под углом 90 град.</t>
  </si>
  <si>
    <t>Состыковка деталей</t>
  </si>
  <si>
    <t>Скругление углов ( наружные )</t>
  </si>
  <si>
    <t>Скругление углов ( внутренние )</t>
  </si>
  <si>
    <t>м кв</t>
  </si>
  <si>
    <t>Снятие полировки с камня ( двумя первыми номерами)</t>
  </si>
  <si>
    <t>Полировка нижней видимой части изделия ( шириной до 100 мм )</t>
  </si>
  <si>
    <t>Полировка поверхности изделия ( дополнительно )</t>
  </si>
  <si>
    <t>Пропильная полоса противоскольжения 3шт. ( 5х5ммхL )</t>
  </si>
  <si>
    <t>----------------</t>
  </si>
  <si>
    <t>Термообработка поверхности</t>
  </si>
  <si>
    <t>Термообработка поверхности и обработка щетками</t>
  </si>
  <si>
    <t>Обработка изделия защитным составом</t>
  </si>
  <si>
    <t>Калибровка деталей под нужную толщину ( снятие до 10мм)</t>
  </si>
  <si>
    <t>Калибровка склеиваемых деталей (шириной до 100мм )</t>
  </si>
  <si>
    <t>Выборка в камне для столешниц, душевых поддонов ( глубиной до 10мм ) с обработкой антик</t>
  </si>
  <si>
    <t>Выборка в камне для столешниц, душевых поддонов ( глубиной до 10мм ) с обработкой полировка</t>
  </si>
  <si>
    <t>Изготовление и обработка отверстий</t>
  </si>
  <si>
    <t>Вырез под мойку прямой ( без обработки)</t>
  </si>
  <si>
    <t>Вырез под мойку круглый ( без обработки)</t>
  </si>
  <si>
    <t>Вырез под мойку ( профиль А)</t>
  </si>
  <si>
    <t>Вырез под мойку ( профиль V)</t>
  </si>
  <si>
    <t>Отверстие 6 – 14мм (сквозное)</t>
  </si>
  <si>
    <t>Отверстие 20 – 25мм (сквозное)</t>
  </si>
  <si>
    <t>Отверстие 32 – 36мм (сквозное)</t>
  </si>
  <si>
    <t>шт</t>
  </si>
  <si>
    <t>Отверстие 36 – 50мм (сквозное)</t>
  </si>
  <si>
    <t>Отверстие 60 – 72мм (сквозное)</t>
  </si>
  <si>
    <t>Отверстие 100мм (сквозное)</t>
  </si>
  <si>
    <t>На деталь площадью 1,2 мкв (Н=20,30мм)</t>
  </si>
  <si>
    <t>Наценка 20%</t>
  </si>
  <si>
    <t>На деталь площадью 1,5 мкв (Н=20,30мм)</t>
  </si>
  <si>
    <t>Наценка 25%</t>
  </si>
  <si>
    <t>На деталь площадью 2 мкв (Н=20,30мм)</t>
  </si>
  <si>
    <t>Наценка 30%</t>
  </si>
  <si>
    <t>На деталь площадью 3 мкв (Н=20,30м)</t>
  </si>
  <si>
    <t>Наценка 40%</t>
  </si>
  <si>
    <t>На деталь площадью 4 мкв (Н=20,30м)</t>
  </si>
  <si>
    <t>Наценка 50%</t>
  </si>
  <si>
    <t>На деталь площадью 5 мкв (Н=20,30м)</t>
  </si>
  <si>
    <t>Наценка 60%</t>
  </si>
  <si>
    <t>коэфф. 1,5</t>
  </si>
  <si>
    <t>Транспортный рез</t>
  </si>
  <si>
    <t>-------</t>
  </si>
  <si>
    <t>Гранит 
20/30</t>
  </si>
  <si>
    <t>Оникс 
20/30</t>
  </si>
  <si>
    <t>Кварцит 
20/30</t>
  </si>
  <si>
    <t>Склейка плоскостей шириной до 200мм ( от 200до500 коэфф. 1,3)</t>
  </si>
  <si>
    <t>Художественная резка ( с подбором рисунка)</t>
  </si>
  <si>
    <t>Армирование ( наклейка сетки)</t>
  </si>
  <si>
    <t>По договоренности</t>
  </si>
  <si>
    <t>Снятие и полировка фаски, от минимальной до 4 мм ( без полировки торца )</t>
  </si>
  <si>
    <t>Снятие и полировка фаски, от 5 мм  до 10 мм  (без полировки торца )</t>
  </si>
  <si>
    <t>Мрамор/Травертин
20/30</t>
  </si>
  <si>
    <t>Вырез под мойку прямой  ( с обработкой профилем "С" фаска до 4 мм)</t>
  </si>
  <si>
    <t>Вырез под мойку круглый  ( с обработкой профилем "С" фаска до 4 мм)</t>
  </si>
  <si>
    <t xml:space="preserve">Старение фасонных профилей  алмазными щетками </t>
  </si>
  <si>
    <t>Старение камня  алмазными щетками</t>
  </si>
  <si>
    <t>Старение камня  кислотой</t>
  </si>
  <si>
    <t>+10 % к стоимости фасоного профиля</t>
  </si>
  <si>
    <t>Дополнительные коэффициенты</t>
  </si>
  <si>
    <t>Выбор капельника радиального</t>
  </si>
  <si>
    <t>Выбор внутреннего угла без профиля</t>
  </si>
  <si>
    <t>Примечание по упаковкам для инженеров и менеджеров</t>
  </si>
  <si>
    <t>L= до 1500 мм , H= до 700 мм</t>
  </si>
  <si>
    <t>1000 руб</t>
  </si>
  <si>
    <t>L= 1500-2500 мм , H=700-1500 мм</t>
  </si>
  <si>
    <t>2000 руб</t>
  </si>
  <si>
    <t>L=&gt; 2500 мм , H=&gt;1500 мм</t>
  </si>
  <si>
    <t>3000 руб</t>
  </si>
  <si>
    <t>210/ 270</t>
  </si>
  <si>
    <t>210  / 270</t>
  </si>
  <si>
    <t>310 / 410</t>
  </si>
  <si>
    <t>720 / 840</t>
  </si>
  <si>
    <t>840 / 960</t>
  </si>
  <si>
    <t>1250 / 1430</t>
  </si>
  <si>
    <t>600 / 680</t>
  </si>
  <si>
    <t>730 / 810</t>
  </si>
  <si>
    <t>770 / 860</t>
  </si>
  <si>
    <t>1090 / 1220</t>
  </si>
  <si>
    <t>150 / 210</t>
  </si>
  <si>
    <t>Коэффициент на криволинейные изделия (к площади заготовки)</t>
  </si>
  <si>
    <t>Коэффициент на прямолинейный изделия (к площади заготовки)</t>
  </si>
  <si>
    <t>коэфф. 1,4</t>
  </si>
  <si>
    <t>Выбор внутреннего прямого угла с профилем "С", "А"</t>
  </si>
  <si>
    <t>Выбор внутреннего прямого угла с профилем, кроме "С" и "А"</t>
  </si>
  <si>
    <t>Располировка радиусных деталей высотой до 200 мм, включает:
(нарезку прямую+под угол для склейки между собой, склейку, располировку)</t>
  </si>
  <si>
    <r>
      <t xml:space="preserve">Выбор ¼  (до 20*20 мм) вдоль торца камня, </t>
    </r>
    <r>
      <rPr>
        <b/>
        <sz val="11"/>
        <rFont val="Arial"/>
        <family val="2"/>
        <charset val="204"/>
      </rPr>
      <t>прямой,</t>
    </r>
    <r>
      <rPr>
        <sz val="11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с полировкой</t>
    </r>
  </si>
  <si>
    <r>
      <t xml:space="preserve">Выбор ¼ (до 20*20 мм) вдоль торца камня, </t>
    </r>
    <r>
      <rPr>
        <b/>
        <sz val="11"/>
        <rFont val="Arial"/>
        <family val="2"/>
        <charset val="204"/>
      </rPr>
      <t>прямой</t>
    </r>
    <r>
      <rPr>
        <sz val="11"/>
        <rFont val="Arial"/>
        <family val="2"/>
        <charset val="204"/>
      </rPr>
      <t xml:space="preserve">, </t>
    </r>
    <r>
      <rPr>
        <b/>
        <sz val="11"/>
        <rFont val="Arial"/>
        <family val="2"/>
        <charset val="204"/>
      </rPr>
      <t>без полировки</t>
    </r>
  </si>
  <si>
    <r>
      <t xml:space="preserve">Выбор ¼  (до 20*20 мм) вдоль торца камня, </t>
    </r>
    <r>
      <rPr>
        <b/>
        <sz val="11"/>
        <rFont val="Arial"/>
        <family val="2"/>
        <charset val="204"/>
      </rPr>
      <t>радиальный, с полировкой</t>
    </r>
  </si>
  <si>
    <r>
      <t xml:space="preserve">Выбор ¼  (до 20*20 мм) вдоль торца камня, </t>
    </r>
    <r>
      <rPr>
        <b/>
        <sz val="11"/>
        <rFont val="Arial"/>
        <family val="2"/>
        <charset val="204"/>
      </rPr>
      <t>радиальный, без полировки</t>
    </r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</si>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</sst>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;[Red]\-#,##0&quot;р.&quot;"/>
  </numFmts>
  <fonts count="8" x14ac:knownFonts="1"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7" fillId="0" borderId="0" xfId="0" applyFont="1"/>
    <xf numFmtId="0" fontId="6" fillId="0" borderId="3" xfId="0" applyFont="1" applyBorder="1" applyAlignment="1">
      <alignment horizontal="center" vertical="top" wrapText="1"/>
    </xf>
    <xf numFmtId="0" fontId="4" fillId="0" borderId="0" xfId="0" applyFont="1"/>
    <xf numFmtId="0" fontId="6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0" fontId="2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view="pageBreakPreview" zoomScaleSheetLayoutView="100" workbookViewId="0">
      <pane ySplit="1" topLeftCell="A83" activePane="bottomLeft" state="frozenSplit"/>
      <selection pane="bottomLeft" activeCell="C95" sqref="C95"/>
    </sheetView>
  </sheetViews>
  <sheetFormatPr defaultRowHeight="20.25" customHeight="1" x14ac:dyDescent="0.2"/>
  <cols>
    <col min="1" max="1" width="5.7109375" style="44" customWidth="1"/>
    <col min="2" max="2" width="73.42578125" style="1" customWidth="1"/>
    <col min="3" max="3" width="13.7109375" style="1" customWidth="1"/>
    <col min="4" max="4" width="23.28515625" style="1" customWidth="1"/>
    <col min="5" max="5" width="20.140625" style="1" customWidth="1"/>
    <col min="6" max="6" width="22.42578125" style="1" customWidth="1"/>
    <col min="7" max="7" width="23.28515625" style="1" customWidth="1"/>
    <col min="8" max="8" width="11.85546875" style="1" customWidth="1"/>
    <col min="9" max="9" width="15.42578125" style="1" customWidth="1"/>
    <col min="10" max="16384" width="9.140625" style="1"/>
  </cols>
  <sheetData>
    <row r="1" spans="1:9" s="59" customFormat="1" ht="36" customHeight="1" thickBot="1" x14ac:dyDescent="0.3">
      <c r="A1" s="56"/>
      <c r="B1" s="53" t="s">
        <v>106</v>
      </c>
      <c r="C1" s="4" t="s">
        <v>1</v>
      </c>
      <c r="D1" s="4" t="s">
        <v>68</v>
      </c>
      <c r="E1" s="4" t="s">
        <v>59</v>
      </c>
      <c r="F1" s="4" t="s">
        <v>60</v>
      </c>
      <c r="G1" s="54" t="s">
        <v>61</v>
      </c>
      <c r="H1" s="57"/>
      <c r="I1" s="58"/>
    </row>
    <row r="2" spans="1:9" s="55" customFormat="1" ht="20.25" customHeight="1" x14ac:dyDescent="0.25">
      <c r="A2" s="60"/>
      <c r="B2" s="2" t="s">
        <v>0</v>
      </c>
      <c r="C2" s="2"/>
      <c r="D2" s="2"/>
      <c r="E2" s="2"/>
      <c r="F2" s="2"/>
      <c r="G2" s="3"/>
    </row>
    <row r="3" spans="1:9" ht="20.25" customHeight="1" x14ac:dyDescent="0.2">
      <c r="A3" s="7">
        <v>1</v>
      </c>
      <c r="B3" s="8" t="s">
        <v>2</v>
      </c>
      <c r="C3" s="9" t="s">
        <v>3</v>
      </c>
      <c r="D3" s="10" t="s">
        <v>95</v>
      </c>
      <c r="E3" s="10" t="s">
        <v>85</v>
      </c>
      <c r="F3" s="10" t="s">
        <v>86</v>
      </c>
      <c r="G3" s="11" t="s">
        <v>87</v>
      </c>
      <c r="H3" s="12"/>
    </row>
    <row r="4" spans="1:9" ht="20.25" customHeight="1" x14ac:dyDescent="0.2">
      <c r="A4" s="7">
        <v>2</v>
      </c>
      <c r="B4" s="8" t="s">
        <v>97</v>
      </c>
      <c r="C4" s="9" t="s">
        <v>3</v>
      </c>
      <c r="D4" s="9" t="s">
        <v>98</v>
      </c>
      <c r="E4" s="9" t="s">
        <v>98</v>
      </c>
      <c r="F4" s="9" t="s">
        <v>98</v>
      </c>
      <c r="G4" s="13" t="s">
        <v>98</v>
      </c>
    </row>
    <row r="5" spans="1:9" ht="20.25" customHeight="1" x14ac:dyDescent="0.2">
      <c r="A5" s="7">
        <v>3</v>
      </c>
      <c r="B5" s="8" t="s">
        <v>4</v>
      </c>
      <c r="C5" s="9" t="s">
        <v>3</v>
      </c>
      <c r="D5" s="10" t="s">
        <v>88</v>
      </c>
      <c r="E5" s="10" t="s">
        <v>89</v>
      </c>
      <c r="F5" s="10" t="s">
        <v>89</v>
      </c>
      <c r="G5" s="11" t="s">
        <v>90</v>
      </c>
      <c r="H5" s="12"/>
    </row>
    <row r="6" spans="1:9" ht="20.25" customHeight="1" x14ac:dyDescent="0.2">
      <c r="A6" s="7">
        <v>4</v>
      </c>
      <c r="B6" s="8" t="s">
        <v>96</v>
      </c>
      <c r="C6" s="9" t="s">
        <v>3</v>
      </c>
      <c r="D6" s="9" t="s">
        <v>56</v>
      </c>
      <c r="E6" s="9" t="s">
        <v>56</v>
      </c>
      <c r="F6" s="9" t="s">
        <v>56</v>
      </c>
      <c r="G6" s="13" t="s">
        <v>56</v>
      </c>
      <c r="I6" s="14"/>
    </row>
    <row r="7" spans="1:9" ht="20.25" customHeight="1" x14ac:dyDescent="0.2">
      <c r="A7" s="7">
        <v>5</v>
      </c>
      <c r="B7" s="8" t="s">
        <v>57</v>
      </c>
      <c r="C7" s="9" t="s">
        <v>3</v>
      </c>
      <c r="D7" s="10">
        <v>430</v>
      </c>
      <c r="E7" s="10">
        <v>600</v>
      </c>
      <c r="F7" s="10">
        <v>850</v>
      </c>
      <c r="G7" s="11">
        <v>900</v>
      </c>
    </row>
    <row r="8" spans="1:9" ht="20.25" customHeight="1" x14ac:dyDescent="0.2">
      <c r="A8" s="7">
        <v>6</v>
      </c>
      <c r="B8" s="8" t="s">
        <v>5</v>
      </c>
      <c r="C8" s="9" t="s">
        <v>3</v>
      </c>
      <c r="D8" s="10" t="s">
        <v>91</v>
      </c>
      <c r="E8" s="10" t="s">
        <v>92</v>
      </c>
      <c r="F8" s="10" t="s">
        <v>93</v>
      </c>
      <c r="G8" s="11" t="s">
        <v>94</v>
      </c>
      <c r="H8" s="12"/>
    </row>
    <row r="9" spans="1:9" ht="20.25" customHeight="1" thickBot="1" x14ac:dyDescent="0.25">
      <c r="A9" s="15">
        <v>7</v>
      </c>
      <c r="B9" s="16" t="s">
        <v>63</v>
      </c>
      <c r="C9" s="17" t="s">
        <v>3</v>
      </c>
      <c r="D9" s="18">
        <v>1010</v>
      </c>
      <c r="E9" s="18">
        <v>1320</v>
      </c>
      <c r="F9" s="18">
        <v>1320</v>
      </c>
      <c r="G9" s="19">
        <v>1980</v>
      </c>
    </row>
    <row r="10" spans="1:9" s="55" customFormat="1" ht="20.25" customHeight="1" x14ac:dyDescent="0.25">
      <c r="A10" s="60"/>
      <c r="B10" s="2" t="s">
        <v>6</v>
      </c>
      <c r="C10" s="2"/>
      <c r="D10" s="2"/>
      <c r="E10" s="2"/>
      <c r="F10" s="2"/>
      <c r="G10" s="3"/>
    </row>
    <row r="11" spans="1:9" ht="20.25" customHeight="1" x14ac:dyDescent="0.2">
      <c r="A11" s="7">
        <v>1</v>
      </c>
      <c r="B11" s="8" t="s">
        <v>64</v>
      </c>
      <c r="C11" s="9" t="s">
        <v>19</v>
      </c>
      <c r="D11" s="10">
        <v>1450</v>
      </c>
      <c r="E11" s="10">
        <v>1450</v>
      </c>
      <c r="F11" s="10">
        <v>1450</v>
      </c>
      <c r="G11" s="11">
        <v>1450</v>
      </c>
    </row>
    <row r="12" spans="1:9" ht="20.25" customHeight="1" x14ac:dyDescent="0.2">
      <c r="A12" s="7">
        <f>A11+1</f>
        <v>2</v>
      </c>
      <c r="B12" s="8" t="s">
        <v>7</v>
      </c>
      <c r="C12" s="9" t="s">
        <v>3</v>
      </c>
      <c r="D12" s="10">
        <v>640</v>
      </c>
      <c r="E12" s="10">
        <v>810</v>
      </c>
      <c r="F12" s="10">
        <v>860</v>
      </c>
      <c r="G12" s="11">
        <v>1220</v>
      </c>
    </row>
    <row r="13" spans="1:9" ht="20.25" customHeight="1" x14ac:dyDescent="0.2">
      <c r="A13" s="7">
        <f t="shared" ref="A13:A47" si="0">A12+1</f>
        <v>3</v>
      </c>
      <c r="B13" s="8" t="s">
        <v>8</v>
      </c>
      <c r="C13" s="9" t="s">
        <v>3</v>
      </c>
      <c r="D13" s="10">
        <v>990</v>
      </c>
      <c r="E13" s="10">
        <v>1280</v>
      </c>
      <c r="F13" s="10" t="s">
        <v>58</v>
      </c>
      <c r="G13" s="11">
        <v>1920</v>
      </c>
    </row>
    <row r="14" spans="1:9" ht="20.25" customHeight="1" x14ac:dyDescent="0.2">
      <c r="A14" s="7">
        <f t="shared" si="0"/>
        <v>4</v>
      </c>
      <c r="B14" s="8" t="s">
        <v>76</v>
      </c>
      <c r="C14" s="9" t="s">
        <v>3</v>
      </c>
      <c r="D14" s="10">
        <v>540</v>
      </c>
      <c r="E14" s="10">
        <v>540</v>
      </c>
      <c r="F14" s="10">
        <v>540</v>
      </c>
      <c r="G14" s="11">
        <v>540</v>
      </c>
    </row>
    <row r="15" spans="1:9" ht="20.25" customHeight="1" x14ac:dyDescent="0.2">
      <c r="A15" s="7">
        <f t="shared" si="0"/>
        <v>5</v>
      </c>
      <c r="B15" s="8" t="s">
        <v>10</v>
      </c>
      <c r="C15" s="9" t="s">
        <v>3</v>
      </c>
      <c r="D15" s="10">
        <v>210</v>
      </c>
      <c r="E15" s="10">
        <v>270</v>
      </c>
      <c r="F15" s="10">
        <v>270</v>
      </c>
      <c r="G15" s="11">
        <v>410</v>
      </c>
    </row>
    <row r="16" spans="1:9" ht="20.25" customHeight="1" x14ac:dyDescent="0.2">
      <c r="A16" s="7">
        <f t="shared" si="0"/>
        <v>6</v>
      </c>
      <c r="B16" s="8" t="s">
        <v>77</v>
      </c>
      <c r="C16" s="9" t="s">
        <v>40</v>
      </c>
      <c r="D16" s="10">
        <v>340</v>
      </c>
      <c r="E16" s="10">
        <v>340</v>
      </c>
      <c r="F16" s="10">
        <v>340</v>
      </c>
      <c r="G16" s="11">
        <v>340</v>
      </c>
    </row>
    <row r="17" spans="1:7" ht="20.25" customHeight="1" x14ac:dyDescent="0.2">
      <c r="A17" s="7">
        <f t="shared" si="0"/>
        <v>7</v>
      </c>
      <c r="B17" s="8" t="s">
        <v>99</v>
      </c>
      <c r="C17" s="9" t="s">
        <v>40</v>
      </c>
      <c r="D17" s="10">
        <v>1710</v>
      </c>
      <c r="E17" s="10">
        <v>1710</v>
      </c>
      <c r="F17" s="10">
        <v>1710</v>
      </c>
      <c r="G17" s="11">
        <v>1710</v>
      </c>
    </row>
    <row r="18" spans="1:7" ht="20.25" customHeight="1" x14ac:dyDescent="0.2">
      <c r="A18" s="7">
        <f t="shared" si="0"/>
        <v>8</v>
      </c>
      <c r="B18" s="8" t="s">
        <v>100</v>
      </c>
      <c r="C18" s="9" t="s">
        <v>40</v>
      </c>
      <c r="D18" s="10">
        <v>3830</v>
      </c>
      <c r="E18" s="10">
        <v>3830</v>
      </c>
      <c r="F18" s="10">
        <v>3830</v>
      </c>
      <c r="G18" s="11">
        <v>3830</v>
      </c>
    </row>
    <row r="19" spans="1:7" ht="20.25" customHeight="1" x14ac:dyDescent="0.2">
      <c r="A19" s="7">
        <f t="shared" si="0"/>
        <v>9</v>
      </c>
      <c r="B19" s="8" t="s">
        <v>102</v>
      </c>
      <c r="C19" s="9" t="s">
        <v>3</v>
      </c>
      <c r="D19" s="10">
        <v>1030</v>
      </c>
      <c r="E19" s="10">
        <v>1280</v>
      </c>
      <c r="F19" s="10">
        <v>1280</v>
      </c>
      <c r="G19" s="11">
        <v>1920</v>
      </c>
    </row>
    <row r="20" spans="1:7" ht="20.25" customHeight="1" x14ac:dyDescent="0.2">
      <c r="A20" s="7">
        <f t="shared" si="0"/>
        <v>10</v>
      </c>
      <c r="B20" s="8" t="s">
        <v>103</v>
      </c>
      <c r="C20" s="9" t="s">
        <v>3</v>
      </c>
      <c r="D20" s="10">
        <v>670</v>
      </c>
      <c r="E20" s="10">
        <v>860</v>
      </c>
      <c r="F20" s="10">
        <v>860</v>
      </c>
      <c r="G20" s="11">
        <v>1280</v>
      </c>
    </row>
    <row r="21" spans="1:7" ht="20.25" customHeight="1" x14ac:dyDescent="0.2">
      <c r="A21" s="7">
        <f t="shared" si="0"/>
        <v>11</v>
      </c>
      <c r="B21" s="8" t="s">
        <v>104</v>
      </c>
      <c r="C21" s="9" t="s">
        <v>3</v>
      </c>
      <c r="D21" s="10">
        <v>1430</v>
      </c>
      <c r="E21" s="10">
        <v>1920</v>
      </c>
      <c r="F21" s="10">
        <v>1920</v>
      </c>
      <c r="G21" s="11">
        <v>2880</v>
      </c>
    </row>
    <row r="22" spans="1:7" ht="20.25" customHeight="1" x14ac:dyDescent="0.2">
      <c r="A22" s="7">
        <f t="shared" si="0"/>
        <v>12</v>
      </c>
      <c r="B22" s="8" t="s">
        <v>105</v>
      </c>
      <c r="C22" s="9" t="s">
        <v>3</v>
      </c>
      <c r="D22" s="10">
        <v>960</v>
      </c>
      <c r="E22" s="10">
        <v>1200</v>
      </c>
      <c r="F22" s="10">
        <v>1200</v>
      </c>
      <c r="G22" s="11">
        <v>1790</v>
      </c>
    </row>
    <row r="23" spans="1:7" ht="20.25" customHeight="1" x14ac:dyDescent="0.2">
      <c r="A23" s="7">
        <f t="shared" si="0"/>
        <v>13</v>
      </c>
      <c r="B23" s="8" t="s">
        <v>11</v>
      </c>
      <c r="C23" s="9" t="s">
        <v>12</v>
      </c>
      <c r="D23" s="10">
        <v>430</v>
      </c>
      <c r="E23" s="10">
        <v>430</v>
      </c>
      <c r="F23" s="10">
        <v>430</v>
      </c>
      <c r="G23" s="11">
        <v>640</v>
      </c>
    </row>
    <row r="24" spans="1:7" ht="20.25" customHeight="1" x14ac:dyDescent="0.2">
      <c r="A24" s="7">
        <f t="shared" si="0"/>
        <v>14</v>
      </c>
      <c r="B24" s="8" t="s">
        <v>14</v>
      </c>
      <c r="C24" s="9" t="s">
        <v>3</v>
      </c>
      <c r="D24" s="10">
        <v>1440</v>
      </c>
      <c r="E24" s="10">
        <v>1440</v>
      </c>
      <c r="F24" s="10">
        <v>1440</v>
      </c>
      <c r="G24" s="11">
        <v>2150</v>
      </c>
    </row>
    <row r="25" spans="1:7" ht="20.25" customHeight="1" x14ac:dyDescent="0.2">
      <c r="A25" s="7">
        <f t="shared" si="0"/>
        <v>15</v>
      </c>
      <c r="B25" s="8" t="s">
        <v>15</v>
      </c>
      <c r="C25" s="9" t="s">
        <v>3</v>
      </c>
      <c r="D25" s="10">
        <v>1200</v>
      </c>
      <c r="E25" s="10">
        <v>1200</v>
      </c>
      <c r="F25" s="10">
        <v>1200</v>
      </c>
      <c r="G25" s="11">
        <v>1790</v>
      </c>
    </row>
    <row r="26" spans="1:7" ht="20.25" customHeight="1" x14ac:dyDescent="0.2">
      <c r="A26" s="7">
        <f t="shared" si="0"/>
        <v>16</v>
      </c>
      <c r="B26" s="8" t="s">
        <v>62</v>
      </c>
      <c r="C26" s="9" t="s">
        <v>3</v>
      </c>
      <c r="D26" s="10">
        <v>940</v>
      </c>
      <c r="E26" s="10">
        <v>940</v>
      </c>
      <c r="F26" s="10">
        <v>940</v>
      </c>
      <c r="G26" s="11">
        <v>1410</v>
      </c>
    </row>
    <row r="27" spans="1:7" ht="20.25" customHeight="1" x14ac:dyDescent="0.2">
      <c r="A27" s="7">
        <f t="shared" si="0"/>
        <v>17</v>
      </c>
      <c r="B27" s="8" t="s">
        <v>13</v>
      </c>
      <c r="C27" s="9" t="s">
        <v>12</v>
      </c>
      <c r="D27" s="10">
        <v>310</v>
      </c>
      <c r="E27" s="10">
        <v>310</v>
      </c>
      <c r="F27" s="10">
        <v>310</v>
      </c>
      <c r="G27" s="11">
        <v>460</v>
      </c>
    </row>
    <row r="28" spans="1:7" ht="20.25" customHeight="1" x14ac:dyDescent="0.2">
      <c r="A28" s="7">
        <f t="shared" si="0"/>
        <v>18</v>
      </c>
      <c r="B28" s="8" t="s">
        <v>16</v>
      </c>
      <c r="C28" s="9" t="s">
        <v>12</v>
      </c>
      <c r="D28" s="10">
        <v>600</v>
      </c>
      <c r="E28" s="10">
        <v>600</v>
      </c>
      <c r="F28" s="10">
        <v>600</v>
      </c>
      <c r="G28" s="11">
        <v>900</v>
      </c>
    </row>
    <row r="29" spans="1:7" ht="20.25" customHeight="1" x14ac:dyDescent="0.2">
      <c r="A29" s="7">
        <f t="shared" si="0"/>
        <v>19</v>
      </c>
      <c r="B29" s="8" t="s">
        <v>18</v>
      </c>
      <c r="C29" s="9" t="s">
        <v>12</v>
      </c>
      <c r="D29" s="10">
        <v>410</v>
      </c>
      <c r="E29" s="10">
        <v>670</v>
      </c>
      <c r="F29" s="10">
        <v>670</v>
      </c>
      <c r="G29" s="11">
        <v>1000</v>
      </c>
    </row>
    <row r="30" spans="1:7" ht="20.25" customHeight="1" x14ac:dyDescent="0.2">
      <c r="A30" s="7">
        <f t="shared" si="0"/>
        <v>20</v>
      </c>
      <c r="B30" s="8" t="s">
        <v>17</v>
      </c>
      <c r="C30" s="9" t="s">
        <v>12</v>
      </c>
      <c r="D30" s="10">
        <v>280</v>
      </c>
      <c r="E30" s="10">
        <v>390</v>
      </c>
      <c r="F30" s="10">
        <v>390</v>
      </c>
      <c r="G30" s="11">
        <v>590</v>
      </c>
    </row>
    <row r="31" spans="1:7" ht="30.75" customHeight="1" x14ac:dyDescent="0.2">
      <c r="A31" s="7">
        <f t="shared" si="0"/>
        <v>21</v>
      </c>
      <c r="B31" s="8" t="s">
        <v>72</v>
      </c>
      <c r="C31" s="9" t="s">
        <v>19</v>
      </c>
      <c r="D31" s="10">
        <v>1110</v>
      </c>
      <c r="E31" s="5" t="s">
        <v>58</v>
      </c>
      <c r="F31" s="5" t="s">
        <v>58</v>
      </c>
      <c r="G31" s="20" t="s">
        <v>58</v>
      </c>
    </row>
    <row r="32" spans="1:7" ht="20.25" customHeight="1" x14ac:dyDescent="0.2">
      <c r="A32" s="7">
        <f t="shared" si="0"/>
        <v>22</v>
      </c>
      <c r="B32" s="8" t="s">
        <v>73</v>
      </c>
      <c r="C32" s="9" t="s">
        <v>19</v>
      </c>
      <c r="D32" s="10">
        <v>1030</v>
      </c>
      <c r="E32" s="5" t="s">
        <v>58</v>
      </c>
      <c r="F32" s="5" t="s">
        <v>65</v>
      </c>
      <c r="G32" s="20" t="s">
        <v>58</v>
      </c>
    </row>
    <row r="33" spans="1:7" ht="33.75" customHeight="1" x14ac:dyDescent="0.2">
      <c r="A33" s="7">
        <f t="shared" si="0"/>
        <v>23</v>
      </c>
      <c r="B33" s="21" t="s">
        <v>71</v>
      </c>
      <c r="C33" s="22"/>
      <c r="D33" s="23" t="s">
        <v>74</v>
      </c>
      <c r="E33" s="24" t="s">
        <v>58</v>
      </c>
      <c r="F33" s="24" t="s">
        <v>58</v>
      </c>
      <c r="G33" s="25" t="s">
        <v>58</v>
      </c>
    </row>
    <row r="34" spans="1:7" ht="20.25" customHeight="1" x14ac:dyDescent="0.2">
      <c r="A34" s="7">
        <f t="shared" si="0"/>
        <v>24</v>
      </c>
      <c r="B34" s="8" t="s">
        <v>20</v>
      </c>
      <c r="C34" s="9" t="s">
        <v>19</v>
      </c>
      <c r="D34" s="10">
        <v>600</v>
      </c>
      <c r="E34" s="10">
        <v>770</v>
      </c>
      <c r="F34" s="10">
        <v>770</v>
      </c>
      <c r="G34" s="11">
        <v>1150</v>
      </c>
    </row>
    <row r="35" spans="1:7" ht="20.25" customHeight="1" x14ac:dyDescent="0.2">
      <c r="A35" s="7">
        <f t="shared" si="0"/>
        <v>25</v>
      </c>
      <c r="B35" s="8" t="s">
        <v>67</v>
      </c>
      <c r="C35" s="9" t="s">
        <v>3</v>
      </c>
      <c r="D35" s="10">
        <v>500</v>
      </c>
      <c r="E35" s="10">
        <v>600</v>
      </c>
      <c r="F35" s="10">
        <v>600</v>
      </c>
      <c r="G35" s="11">
        <v>900</v>
      </c>
    </row>
    <row r="36" spans="1:7" ht="20.25" customHeight="1" x14ac:dyDescent="0.2">
      <c r="A36" s="7">
        <f t="shared" si="0"/>
        <v>26</v>
      </c>
      <c r="B36" s="8" t="s">
        <v>66</v>
      </c>
      <c r="C36" s="9" t="s">
        <v>3</v>
      </c>
      <c r="D36" s="10">
        <v>240</v>
      </c>
      <c r="E36" s="10">
        <v>360</v>
      </c>
      <c r="F36" s="10">
        <v>360</v>
      </c>
      <c r="G36" s="11">
        <v>550</v>
      </c>
    </row>
    <row r="37" spans="1:7" ht="19.5" customHeight="1" x14ac:dyDescent="0.2">
      <c r="A37" s="7">
        <f t="shared" si="0"/>
        <v>27</v>
      </c>
      <c r="B37" s="8" t="s">
        <v>21</v>
      </c>
      <c r="C37" s="9" t="s">
        <v>3</v>
      </c>
      <c r="D37" s="10">
        <v>600</v>
      </c>
      <c r="E37" s="10">
        <v>600</v>
      </c>
      <c r="F37" s="10">
        <v>600</v>
      </c>
      <c r="G37" s="11">
        <v>900</v>
      </c>
    </row>
    <row r="38" spans="1:7" ht="20.25" customHeight="1" x14ac:dyDescent="0.2">
      <c r="A38" s="7">
        <f t="shared" si="0"/>
        <v>28</v>
      </c>
      <c r="B38" s="26" t="s">
        <v>22</v>
      </c>
      <c r="C38" s="9" t="s">
        <v>19</v>
      </c>
      <c r="D38" s="10">
        <v>1880</v>
      </c>
      <c r="E38" s="10">
        <v>2390</v>
      </c>
      <c r="F38" s="10">
        <v>2390</v>
      </c>
      <c r="G38" s="11">
        <v>3580</v>
      </c>
    </row>
    <row r="39" spans="1:7" ht="35.25" customHeight="1" x14ac:dyDescent="0.2">
      <c r="A39" s="7">
        <f t="shared" si="0"/>
        <v>29</v>
      </c>
      <c r="B39" s="8" t="s">
        <v>101</v>
      </c>
      <c r="C39" s="9" t="s">
        <v>3</v>
      </c>
      <c r="D39" s="10">
        <v>6640</v>
      </c>
      <c r="E39" s="10">
        <v>8340</v>
      </c>
      <c r="F39" s="10">
        <v>8340</v>
      </c>
      <c r="G39" s="11">
        <v>12500</v>
      </c>
    </row>
    <row r="40" spans="1:7" ht="20.25" customHeight="1" x14ac:dyDescent="0.2">
      <c r="A40" s="7">
        <f t="shared" si="0"/>
        <v>30</v>
      </c>
      <c r="B40" s="26" t="s">
        <v>23</v>
      </c>
      <c r="C40" s="9" t="s">
        <v>3</v>
      </c>
      <c r="D40" s="10">
        <v>370</v>
      </c>
      <c r="E40" s="10">
        <v>470</v>
      </c>
      <c r="F40" s="10">
        <v>470</v>
      </c>
      <c r="G40" s="11">
        <v>700</v>
      </c>
    </row>
    <row r="41" spans="1:7" ht="20.25" customHeight="1" x14ac:dyDescent="0.2">
      <c r="A41" s="7">
        <f t="shared" si="0"/>
        <v>31</v>
      </c>
      <c r="B41" s="26" t="s">
        <v>25</v>
      </c>
      <c r="C41" s="9" t="s">
        <v>19</v>
      </c>
      <c r="D41" s="10" t="s">
        <v>9</v>
      </c>
      <c r="E41" s="10">
        <v>1200</v>
      </c>
      <c r="F41" s="10" t="s">
        <v>24</v>
      </c>
      <c r="G41" s="11" t="s">
        <v>24</v>
      </c>
    </row>
    <row r="42" spans="1:7" ht="20.25" customHeight="1" x14ac:dyDescent="0.2">
      <c r="A42" s="7">
        <f t="shared" si="0"/>
        <v>32</v>
      </c>
      <c r="B42" s="26" t="s">
        <v>26</v>
      </c>
      <c r="C42" s="9" t="s">
        <v>19</v>
      </c>
      <c r="D42" s="10" t="s">
        <v>9</v>
      </c>
      <c r="E42" s="10">
        <v>2310</v>
      </c>
      <c r="F42" s="10" t="s">
        <v>24</v>
      </c>
      <c r="G42" s="11" t="s">
        <v>24</v>
      </c>
    </row>
    <row r="43" spans="1:7" ht="20.25" customHeight="1" x14ac:dyDescent="0.2">
      <c r="A43" s="7">
        <f t="shared" si="0"/>
        <v>33</v>
      </c>
      <c r="B43" s="26" t="s">
        <v>27</v>
      </c>
      <c r="C43" s="9" t="s">
        <v>19</v>
      </c>
      <c r="D43" s="10">
        <v>430</v>
      </c>
      <c r="E43" s="10">
        <v>430</v>
      </c>
      <c r="F43" s="10">
        <v>430</v>
      </c>
      <c r="G43" s="11">
        <v>430</v>
      </c>
    </row>
    <row r="44" spans="1:7" ht="20.25" customHeight="1" x14ac:dyDescent="0.2">
      <c r="A44" s="7">
        <f t="shared" si="0"/>
        <v>34</v>
      </c>
      <c r="B44" s="26" t="s">
        <v>28</v>
      </c>
      <c r="C44" s="9" t="s">
        <v>19</v>
      </c>
      <c r="D44" s="10">
        <v>3450</v>
      </c>
      <c r="E44" s="10">
        <v>3450</v>
      </c>
      <c r="F44" s="10">
        <v>3450</v>
      </c>
      <c r="G44" s="11">
        <v>5150</v>
      </c>
    </row>
    <row r="45" spans="1:7" ht="20.25" customHeight="1" x14ac:dyDescent="0.2">
      <c r="A45" s="7">
        <f t="shared" si="0"/>
        <v>35</v>
      </c>
      <c r="B45" s="26" t="s">
        <v>29</v>
      </c>
      <c r="C45" s="9" t="s">
        <v>3</v>
      </c>
      <c r="D45" s="10">
        <v>780</v>
      </c>
      <c r="E45" s="10">
        <v>780</v>
      </c>
      <c r="F45" s="10">
        <v>780</v>
      </c>
      <c r="G45" s="11">
        <v>1160</v>
      </c>
    </row>
    <row r="46" spans="1:7" ht="32.25" customHeight="1" thickBot="1" x14ac:dyDescent="0.25">
      <c r="A46" s="7">
        <f t="shared" si="0"/>
        <v>36</v>
      </c>
      <c r="B46" s="27" t="s">
        <v>31</v>
      </c>
      <c r="C46" s="28" t="s">
        <v>19</v>
      </c>
      <c r="D46" s="29">
        <v>26000</v>
      </c>
      <c r="E46" s="30" t="s">
        <v>65</v>
      </c>
      <c r="F46" s="31"/>
      <c r="G46" s="32"/>
    </row>
    <row r="47" spans="1:7" ht="32.25" customHeight="1" thickBot="1" x14ac:dyDescent="0.25">
      <c r="A47" s="7">
        <f t="shared" si="0"/>
        <v>37</v>
      </c>
      <c r="B47" s="26" t="s">
        <v>30</v>
      </c>
      <c r="C47" s="9" t="s">
        <v>19</v>
      </c>
      <c r="D47" s="10">
        <v>21500</v>
      </c>
      <c r="E47" s="33"/>
      <c r="F47" s="34"/>
      <c r="G47" s="35"/>
    </row>
    <row r="48" spans="1:7" ht="20.25" customHeight="1" x14ac:dyDescent="0.2">
      <c r="A48" s="6"/>
      <c r="B48" s="2" t="s">
        <v>32</v>
      </c>
      <c r="C48" s="2"/>
      <c r="D48" s="2"/>
      <c r="E48" s="2"/>
      <c r="F48" s="2"/>
      <c r="G48" s="3"/>
    </row>
    <row r="49" spans="1:7" ht="20.25" customHeight="1" x14ac:dyDescent="0.2">
      <c r="A49" s="7">
        <v>1</v>
      </c>
      <c r="B49" s="8" t="s">
        <v>34</v>
      </c>
      <c r="C49" s="9" t="s">
        <v>3</v>
      </c>
      <c r="D49" s="10">
        <v>1540</v>
      </c>
      <c r="E49" s="10">
        <v>1800</v>
      </c>
      <c r="F49" s="10">
        <v>1800</v>
      </c>
      <c r="G49" s="11">
        <v>2690</v>
      </c>
    </row>
    <row r="50" spans="1:7" ht="20.25" customHeight="1" x14ac:dyDescent="0.2">
      <c r="A50" s="7">
        <v>2</v>
      </c>
      <c r="B50" s="8" t="s">
        <v>33</v>
      </c>
      <c r="C50" s="9" t="s">
        <v>3</v>
      </c>
      <c r="D50" s="10">
        <v>1110</v>
      </c>
      <c r="E50" s="10">
        <v>1370</v>
      </c>
      <c r="F50" s="10">
        <v>1370</v>
      </c>
      <c r="G50" s="11">
        <v>2050</v>
      </c>
    </row>
    <row r="51" spans="1:7" ht="20.25" customHeight="1" x14ac:dyDescent="0.2">
      <c r="A51" s="7">
        <v>3</v>
      </c>
      <c r="B51" s="8" t="s">
        <v>70</v>
      </c>
      <c r="C51" s="9" t="s">
        <v>3</v>
      </c>
      <c r="D51" s="10">
        <v>2820</v>
      </c>
      <c r="E51" s="10">
        <v>3070</v>
      </c>
      <c r="F51" s="10">
        <v>3070</v>
      </c>
      <c r="G51" s="11">
        <v>4600</v>
      </c>
    </row>
    <row r="52" spans="1:7" ht="20.25" customHeight="1" x14ac:dyDescent="0.2">
      <c r="A52" s="7">
        <v>4</v>
      </c>
      <c r="B52" s="8" t="s">
        <v>69</v>
      </c>
      <c r="C52" s="9" t="s">
        <v>3</v>
      </c>
      <c r="D52" s="10">
        <v>2560</v>
      </c>
      <c r="E52" s="10">
        <v>2810</v>
      </c>
      <c r="F52" s="10">
        <v>2810</v>
      </c>
      <c r="G52" s="11">
        <v>4220</v>
      </c>
    </row>
    <row r="53" spans="1:7" ht="20.25" customHeight="1" x14ac:dyDescent="0.2">
      <c r="A53" s="7">
        <v>5</v>
      </c>
      <c r="B53" s="8" t="s">
        <v>35</v>
      </c>
      <c r="C53" s="9" t="s">
        <v>3</v>
      </c>
      <c r="D53" s="10">
        <v>3660</v>
      </c>
      <c r="E53" s="10">
        <v>3990</v>
      </c>
      <c r="F53" s="10">
        <v>3990</v>
      </c>
      <c r="G53" s="11">
        <v>5980</v>
      </c>
    </row>
    <row r="54" spans="1:7" ht="20.25" customHeight="1" x14ac:dyDescent="0.2">
      <c r="A54" s="7">
        <v>6</v>
      </c>
      <c r="B54" s="8" t="s">
        <v>36</v>
      </c>
      <c r="C54" s="9" t="s">
        <v>3</v>
      </c>
      <c r="D54" s="10">
        <v>3940</v>
      </c>
      <c r="E54" s="10">
        <v>4300</v>
      </c>
      <c r="F54" s="10">
        <v>4300</v>
      </c>
      <c r="G54" s="11">
        <v>6440</v>
      </c>
    </row>
    <row r="55" spans="1:7" ht="20.25" customHeight="1" x14ac:dyDescent="0.2">
      <c r="A55" s="7">
        <v>7</v>
      </c>
      <c r="B55" s="8" t="s">
        <v>37</v>
      </c>
      <c r="C55" s="9" t="s">
        <v>12</v>
      </c>
      <c r="D55" s="10">
        <v>260</v>
      </c>
      <c r="E55" s="10">
        <v>370</v>
      </c>
      <c r="F55" s="10">
        <v>370</v>
      </c>
      <c r="G55" s="11">
        <v>550</v>
      </c>
    </row>
    <row r="56" spans="1:7" ht="20.25" customHeight="1" x14ac:dyDescent="0.2">
      <c r="A56" s="7">
        <v>8</v>
      </c>
      <c r="B56" s="8" t="s">
        <v>38</v>
      </c>
      <c r="C56" s="9" t="s">
        <v>12</v>
      </c>
      <c r="D56" s="10">
        <v>400</v>
      </c>
      <c r="E56" s="10">
        <v>490</v>
      </c>
      <c r="F56" s="10">
        <v>490</v>
      </c>
      <c r="G56" s="11">
        <v>730</v>
      </c>
    </row>
    <row r="57" spans="1:7" ht="20.25" customHeight="1" x14ac:dyDescent="0.2">
      <c r="A57" s="7">
        <v>9</v>
      </c>
      <c r="B57" s="8" t="s">
        <v>39</v>
      </c>
      <c r="C57" s="9" t="s">
        <v>40</v>
      </c>
      <c r="D57" s="10">
        <v>440</v>
      </c>
      <c r="E57" s="10">
        <v>730</v>
      </c>
      <c r="F57" s="10">
        <v>730</v>
      </c>
      <c r="G57" s="11">
        <v>1090</v>
      </c>
    </row>
    <row r="58" spans="1:7" ht="20.25" customHeight="1" x14ac:dyDescent="0.2">
      <c r="A58" s="7">
        <v>10</v>
      </c>
      <c r="B58" s="8" t="s">
        <v>41</v>
      </c>
      <c r="C58" s="9" t="s">
        <v>40</v>
      </c>
      <c r="D58" s="10">
        <v>530</v>
      </c>
      <c r="E58" s="10">
        <v>900</v>
      </c>
      <c r="F58" s="10">
        <v>900</v>
      </c>
      <c r="G58" s="11">
        <v>1340</v>
      </c>
    </row>
    <row r="59" spans="1:7" ht="20.25" customHeight="1" x14ac:dyDescent="0.2">
      <c r="A59" s="7">
        <v>11</v>
      </c>
      <c r="B59" s="8" t="s">
        <v>42</v>
      </c>
      <c r="C59" s="9" t="s">
        <v>40</v>
      </c>
      <c r="D59" s="10">
        <v>610</v>
      </c>
      <c r="E59" s="10">
        <v>9600</v>
      </c>
      <c r="F59" s="10">
        <v>960</v>
      </c>
      <c r="G59" s="11">
        <v>1440</v>
      </c>
    </row>
    <row r="60" spans="1:7" ht="20.25" customHeight="1" thickBot="1" x14ac:dyDescent="0.25">
      <c r="A60" s="15">
        <v>12</v>
      </c>
      <c r="B60" s="16" t="s">
        <v>43</v>
      </c>
      <c r="C60" s="17" t="s">
        <v>40</v>
      </c>
      <c r="D60" s="18">
        <v>700</v>
      </c>
      <c r="E60" s="18">
        <v>1040</v>
      </c>
      <c r="F60" s="18">
        <v>1040</v>
      </c>
      <c r="G60" s="19">
        <v>1500</v>
      </c>
    </row>
    <row r="61" spans="1:7" ht="20.25" customHeight="1" x14ac:dyDescent="0.2">
      <c r="A61" s="6"/>
      <c r="B61" s="2" t="s">
        <v>75</v>
      </c>
      <c r="C61" s="2"/>
      <c r="D61" s="2"/>
      <c r="E61" s="2"/>
      <c r="F61" s="2"/>
      <c r="G61" s="3"/>
    </row>
    <row r="62" spans="1:7" ht="18" customHeight="1" x14ac:dyDescent="0.2">
      <c r="A62" s="7">
        <v>1</v>
      </c>
      <c r="B62" s="8" t="s">
        <v>44</v>
      </c>
      <c r="C62" s="9" t="s">
        <v>45</v>
      </c>
      <c r="D62" s="8"/>
      <c r="E62" s="8"/>
      <c r="F62" s="8"/>
      <c r="G62" s="36"/>
    </row>
    <row r="63" spans="1:7" ht="18" customHeight="1" x14ac:dyDescent="0.2">
      <c r="A63" s="7">
        <v>2</v>
      </c>
      <c r="B63" s="8" t="s">
        <v>46</v>
      </c>
      <c r="C63" s="9" t="s">
        <v>47</v>
      </c>
      <c r="D63" s="8"/>
      <c r="E63" s="8"/>
      <c r="F63" s="8"/>
      <c r="G63" s="36"/>
    </row>
    <row r="64" spans="1:7" ht="18" customHeight="1" x14ac:dyDescent="0.2">
      <c r="A64" s="7">
        <v>3</v>
      </c>
      <c r="B64" s="8" t="s">
        <v>48</v>
      </c>
      <c r="C64" s="9" t="s">
        <v>49</v>
      </c>
      <c r="D64" s="8"/>
      <c r="E64" s="8"/>
      <c r="F64" s="8"/>
      <c r="G64" s="36"/>
    </row>
    <row r="65" spans="1:7" ht="18" customHeight="1" x14ac:dyDescent="0.2">
      <c r="A65" s="7">
        <v>4</v>
      </c>
      <c r="B65" s="8" t="s">
        <v>50</v>
      </c>
      <c r="C65" s="9" t="s">
        <v>51</v>
      </c>
      <c r="D65" s="8"/>
      <c r="E65" s="8"/>
      <c r="F65" s="8"/>
      <c r="G65" s="36"/>
    </row>
    <row r="66" spans="1:7" ht="18" customHeight="1" x14ac:dyDescent="0.2">
      <c r="A66" s="7">
        <v>5</v>
      </c>
      <c r="B66" s="8" t="s">
        <v>52</v>
      </c>
      <c r="C66" s="9" t="s">
        <v>53</v>
      </c>
      <c r="D66" s="8"/>
      <c r="E66" s="8"/>
      <c r="F66" s="8"/>
      <c r="G66" s="36"/>
    </row>
    <row r="67" spans="1:7" ht="18" customHeight="1" thickBot="1" x14ac:dyDescent="0.25">
      <c r="A67" s="37">
        <v>6</v>
      </c>
      <c r="B67" s="38" t="s">
        <v>54</v>
      </c>
      <c r="C67" s="28" t="s">
        <v>55</v>
      </c>
      <c r="D67" s="38"/>
      <c r="E67" s="38"/>
      <c r="F67" s="38"/>
      <c r="G67" s="39"/>
    </row>
    <row r="68" spans="1:7" ht="20.25" customHeight="1" thickBot="1" x14ac:dyDescent="0.25">
      <c r="A68" s="6"/>
      <c r="B68" s="2" t="s">
        <v>78</v>
      </c>
      <c r="C68" s="2"/>
      <c r="D68" s="2"/>
      <c r="E68" s="2"/>
      <c r="F68" s="2"/>
      <c r="G68" s="3"/>
    </row>
    <row r="69" spans="1:7" ht="29.25" customHeight="1" x14ac:dyDescent="0.2">
      <c r="A69" s="40">
        <v>1</v>
      </c>
      <c r="B69" s="41" t="s">
        <v>79</v>
      </c>
      <c r="C69" s="42" t="s">
        <v>40</v>
      </c>
      <c r="D69" s="43" t="s">
        <v>80</v>
      </c>
      <c r="E69" s="44"/>
    </row>
    <row r="70" spans="1:7" ht="24.75" customHeight="1" x14ac:dyDescent="0.2">
      <c r="A70" s="45">
        <v>2</v>
      </c>
      <c r="B70" s="46" t="s">
        <v>81</v>
      </c>
      <c r="C70" s="47" t="s">
        <v>40</v>
      </c>
      <c r="D70" s="48" t="s">
        <v>82</v>
      </c>
    </row>
    <row r="71" spans="1:7" ht="24.75" customHeight="1" thickBot="1" x14ac:dyDescent="0.25">
      <c r="A71" s="49">
        <v>3</v>
      </c>
      <c r="B71" s="50" t="s">
        <v>83</v>
      </c>
      <c r="C71" s="51" t="s">
        <v>40</v>
      </c>
      <c r="D71" s="52" t="s">
        <v>84</v>
      </c>
    </row>
  </sheetData>
  <mergeCells count="6">
    <mergeCell ref="B10:G10"/>
    <mergeCell ref="E46:G47"/>
    <mergeCell ref="B2:G2"/>
    <mergeCell ref="B48:G48"/>
    <mergeCell ref="B61:G61"/>
    <mergeCell ref="B68:G68"/>
  </mergeCells>
  <phoneticPr fontId="0" type="noConversion"/>
  <printOptions horizontalCentered="1"/>
  <pageMargins left="0.39370078740157483" right="0.39370078740157483" top="0.19685039370078741" bottom="0.19685039370078741" header="0.51181102362204722" footer="0.51181102362204722"/>
  <pageSetup paperSize="8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Производственные работы</vt:lpstr>
      <vt:lpstr>'Производственные работы'!Область_печати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gopro</cp:lastModifiedBy>
  <cp:lastPrinted>2019-06-07T14:45:59Z</cp:lastPrinted>
  <dcterms:created xsi:type="dcterms:W3CDTF">1996-10-08T23:32:33Z</dcterms:created>
  <dcterms:modified xsi:type="dcterms:W3CDTF">2020-01-16T15:48:44Z</dcterms:modified>
</cp:coreProperties>
</file>